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2" activeTab="0"/>
  </bookViews>
  <sheets>
    <sheet name="specyfikacja" sheetId="1" r:id="rId1"/>
  </sheets>
  <definedNames/>
  <calcPr fullCalcOnLoad="1"/>
</workbook>
</file>

<file path=xl/sharedStrings.xml><?xml version="1.0" encoding="utf-8"?>
<sst xmlns="http://schemas.openxmlformats.org/spreadsheetml/2006/main" count="99" uniqueCount="86">
  <si>
    <t>Załącznik nr 3   do SIWZ</t>
  </si>
  <si>
    <t>Opis Techniczno-Jakościowy</t>
  </si>
  <si>
    <t>Zestawienie parametrów granicznych i ocenianych</t>
  </si>
  <si>
    <t>L.p.</t>
  </si>
  <si>
    <t>Parametry wymagane</t>
  </si>
  <si>
    <t>Parametr oferowany</t>
  </si>
  <si>
    <t>1.</t>
  </si>
  <si>
    <t>Monitor medyczny LCD FULL HD- 1szt</t>
  </si>
  <si>
    <t>TAK/NIE</t>
  </si>
  <si>
    <t>PODAĆ OPIS</t>
  </si>
  <si>
    <t>2.</t>
  </si>
  <si>
    <t>Rozdzielczość obrazu min.1920x1080p</t>
  </si>
  <si>
    <t>3.</t>
  </si>
  <si>
    <t>Przekątna ekarnu min 26" ekran panoramiczny</t>
  </si>
  <si>
    <t>4.</t>
  </si>
  <si>
    <t>Kąt widzenia min. 178°x178°Kąt widzenia min. 178°x178°Kąt widzenia min. 178°x178°</t>
  </si>
  <si>
    <t>5.</t>
  </si>
  <si>
    <t>Predefiniowanie ustawienia temperatury barwowej dla różnych specjalizacji.</t>
  </si>
  <si>
    <t>6.</t>
  </si>
  <si>
    <t>Wejście cyfrowe min 1szt DVI</t>
  </si>
  <si>
    <t>7.</t>
  </si>
  <si>
    <t>Wejście typu S-Video min 1 szt.</t>
  </si>
  <si>
    <t>8.</t>
  </si>
  <si>
    <t>Wyjście z moniotor min 1 szt DVI</t>
  </si>
  <si>
    <t>9.</t>
  </si>
  <si>
    <t>Aktywacja automatyczna moniotra po włączeniu kamery endoskopowej</t>
  </si>
  <si>
    <t>10.</t>
  </si>
  <si>
    <t>Archiwizator medyczny z ekranem dotykowym LCD</t>
  </si>
  <si>
    <t>11.</t>
  </si>
  <si>
    <t>Nagrywanie w formacie HD</t>
  </si>
  <si>
    <t>12.</t>
  </si>
  <si>
    <t>Mozliwość nagrywania na dysk CD i nośnik USB</t>
  </si>
  <si>
    <t>13.</t>
  </si>
  <si>
    <t>Wbudowany ekran dotykowy do obsługi urzadzenia o przekątnej min 6"</t>
  </si>
  <si>
    <t>14.</t>
  </si>
  <si>
    <t xml:space="preserve">Możliwość obsługi archiwizatora poprzez pilot zdalnego sterowania z funkcja robienia zdjęć, </t>
  </si>
  <si>
    <t>15.</t>
  </si>
  <si>
    <t>Możliwosć współpracy z kamerą endoskopową w ramach obsługi nagrywania lub robienia zdjeć  za pomocą przycisków na głowicy kamery</t>
  </si>
  <si>
    <t>16.</t>
  </si>
  <si>
    <t>Mozliwość podłączenia kamery w lampie operacyjnej i nagrywania sygnału</t>
  </si>
  <si>
    <t>17.</t>
  </si>
  <si>
    <t>Wejście cyfrowe min 2szt DVI</t>
  </si>
  <si>
    <t xml:space="preserve"> </t>
  </si>
  <si>
    <t>18.</t>
  </si>
  <si>
    <t>Wyjście z nagrywarki min 2 szt DVI</t>
  </si>
  <si>
    <t>19.</t>
  </si>
  <si>
    <t>20.</t>
  </si>
  <si>
    <t>Wyjście typu S-Video min 1 szt.</t>
  </si>
  <si>
    <t>21.</t>
  </si>
  <si>
    <t>Wejście typu COMPOSITE  min 1 szt.</t>
  </si>
  <si>
    <t>22.</t>
  </si>
  <si>
    <t>Wyjście typu COMPOSITE  min 1 szt.</t>
  </si>
  <si>
    <t>23.</t>
  </si>
  <si>
    <t>Wejście do zdalnego zarządzania sterowaniem wykonywania zdjęć - min 2szt i nagrywania filmów - min 2 szt</t>
  </si>
  <si>
    <t>24.</t>
  </si>
  <si>
    <t>Wyjscie mulimedialne do podłączenia z serwerem typu ethernet - min 1 szt oraz typu USB min 2 szt</t>
  </si>
  <si>
    <t>25.</t>
  </si>
  <si>
    <t>Możliwość podłączenia dodatkowego panelu sterowania dotykowego.</t>
  </si>
  <si>
    <t>26.</t>
  </si>
  <si>
    <t>Porty do podłączenia klawiatury i myszy do obsługi archiwizatora</t>
  </si>
  <si>
    <t>27.</t>
  </si>
  <si>
    <t>Kamera w głowicy lampy operacyjnej</t>
  </si>
  <si>
    <t>28.</t>
  </si>
  <si>
    <t>Kamera HD z możliwością podłączenia do monitora operacyjnego.</t>
  </si>
  <si>
    <t>29.</t>
  </si>
  <si>
    <t>Kamera nagrywająca sygnał w formacie HD</t>
  </si>
  <si>
    <t>30.</t>
  </si>
  <si>
    <t xml:space="preserve">Możliwość współpracy  z archiwizatorem medycznym </t>
  </si>
  <si>
    <t>31.</t>
  </si>
  <si>
    <t>Możliwość przenoszenia głowicy kamery i mocowania w dowolnej lokalizacji, lub zaoferowanie drugiej mobilnej głowicy kamery do montażu w dowolnej lokalizacji z mozliwością archiwizacji nagrywanego obrazu</t>
  </si>
  <si>
    <t>32.</t>
  </si>
  <si>
    <t>Montaż kamery w ramach posiadanej głowicy lampy operacyjnej</t>
  </si>
  <si>
    <t>33.</t>
  </si>
  <si>
    <t>Konsola shavera ortopedycznego</t>
  </si>
  <si>
    <t>34.</t>
  </si>
  <si>
    <t xml:space="preserve">Konsola shavera ortopedycznego z aktywnym ekranem sterowanym dotykowo na panelu frontowym, z dwoma wyjściami dla włączników nożnych oraz trzy wyjścia robocze do napędów, </t>
  </si>
  <si>
    <t>35.</t>
  </si>
  <si>
    <t xml:space="preserve">Możliwość współpracy z posiadaną pompą artroskopową  dwurolkową FMS DUO PLUS </t>
  </si>
  <si>
    <t>ilość</t>
  </si>
  <si>
    <t>Cena netto</t>
  </si>
  <si>
    <t>VAT</t>
  </si>
  <si>
    <t>Wartość brutto</t>
  </si>
  <si>
    <t>Monitor medyczny LCD FULL HD 26"</t>
  </si>
  <si>
    <t>Archiwizator medyczny z wbudowanym ekranem dotykowym LCD</t>
  </si>
  <si>
    <t>Kamera operacyjna</t>
  </si>
  <si>
    <t xml:space="preserve">Konsola shavera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</si>
</sst>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1" xfId="17" applyFont="1" applyBorder="1">
      <alignment/>
      <protection/>
    </xf>
    <xf numFmtId="0" fontId="1" fillId="2" borderId="1" xfId="17" applyFont="1" applyFill="1" applyBorder="1">
      <alignment/>
      <protection/>
    </xf>
    <xf numFmtId="0" fontId="3" fillId="2" borderId="1" xfId="17" applyFont="1" applyFill="1" applyBorder="1">
      <alignment/>
      <protection/>
    </xf>
    <xf numFmtId="0" fontId="4" fillId="2" borderId="1" xfId="17" applyFont="1" applyFill="1" applyBorder="1" applyAlignment="1">
      <alignment horizontal="center"/>
      <protection/>
    </xf>
    <xf numFmtId="0" fontId="1" fillId="0" borderId="1" xfId="17" applyFont="1" applyBorder="1" applyAlignment="1">
      <alignment wrapText="1"/>
      <protection/>
    </xf>
    <xf numFmtId="0" fontId="3" fillId="2" borderId="1" xfId="17" applyFont="1" applyFill="1" applyBorder="1" applyAlignment="1">
      <alignment wrapText="1"/>
      <protection/>
    </xf>
    <xf numFmtId="0" fontId="3" fillId="0" borderId="1" xfId="17" applyFont="1" applyBorder="1" applyAlignment="1">
      <alignment wrapText="1"/>
      <protection/>
    </xf>
    <xf numFmtId="0" fontId="4" fillId="0" borderId="1" xfId="17" applyFont="1" applyBorder="1" applyAlignment="1">
      <alignment horizontal="center"/>
      <protection/>
    </xf>
    <xf numFmtId="0" fontId="1" fillId="0" borderId="1" xfId="17" applyFont="1" applyFill="1" applyBorder="1" applyAlignment="1">
      <alignment wrapText="1"/>
      <protection/>
    </xf>
    <xf numFmtId="0" fontId="1" fillId="0" borderId="2" xfId="17" applyFont="1" applyBorder="1" applyAlignment="1">
      <alignment horizontal="center" wrapText="1"/>
      <protection/>
    </xf>
    <xf numFmtId="0" fontId="1" fillId="0" borderId="3" xfId="17" applyFont="1" applyBorder="1">
      <alignment/>
      <protection/>
    </xf>
    <xf numFmtId="0" fontId="1" fillId="0" borderId="4" xfId="17" applyFont="1" applyBorder="1">
      <alignment/>
      <protection/>
    </xf>
    <xf numFmtId="2" fontId="1" fillId="0" borderId="2" xfId="17" applyNumberFormat="1" applyFont="1" applyBorder="1">
      <alignment/>
      <protection/>
    </xf>
    <xf numFmtId="2" fontId="1" fillId="0" borderId="4" xfId="17" applyNumberFormat="1" applyFont="1" applyBorder="1">
      <alignment/>
      <protection/>
    </xf>
    <xf numFmtId="2" fontId="1" fillId="0" borderId="5" xfId="17" applyNumberFormat="1" applyBorder="1">
      <alignment/>
      <protection/>
    </xf>
    <xf numFmtId="0" fontId="1" fillId="0" borderId="6" xfId="17" applyBorder="1">
      <alignment/>
      <protection/>
    </xf>
    <xf numFmtId="2" fontId="1" fillId="0" borderId="7" xfId="17" applyNumberFormat="1" applyBorder="1">
      <alignment/>
      <protection/>
    </xf>
    <xf numFmtId="0" fontId="1" fillId="0" borderId="0" xfId="17" applyFont="1" applyBorder="1">
      <alignment/>
      <protection/>
    </xf>
    <xf numFmtId="2" fontId="1" fillId="0" borderId="0" xfId="17" applyNumberFormat="1" applyFont="1" applyBorder="1">
      <alignment/>
      <protection/>
    </xf>
    <xf numFmtId="0" fontId="1" fillId="0" borderId="0" xfId="17" applyFont="1" applyBorder="1" applyAlignment="1">
      <alignment wrapText="1"/>
      <protection/>
    </xf>
    <xf numFmtId="2" fontId="1" fillId="0" borderId="0" xfId="17" applyNumberFormat="1" applyBorder="1">
      <alignment/>
      <protection/>
    </xf>
    <xf numFmtId="0" fontId="1" fillId="0" borderId="0" xfId="17" applyBorder="1">
      <alignment/>
      <protection/>
    </xf>
    <xf numFmtId="0" fontId="2" fillId="0" borderId="0" xfId="17" applyFont="1">
      <alignment/>
      <protection/>
    </xf>
    <xf numFmtId="0" fontId="1" fillId="0" borderId="1" xfId="17" applyFont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4.140625" style="1" customWidth="1"/>
    <col min="2" max="2" width="42.57421875" style="1" customWidth="1"/>
    <col min="3" max="3" width="23.00390625" style="1" customWidth="1"/>
    <col min="4" max="4" width="19.140625" style="1" customWidth="1"/>
    <col min="5" max="5" width="8.7109375" style="1" customWidth="1"/>
    <col min="6" max="6" width="15.00390625" style="1" customWidth="1"/>
    <col min="7" max="16384" width="8.7109375" style="1" customWidth="1"/>
  </cols>
  <sheetData>
    <row r="2" spans="3:4" ht="18.75">
      <c r="C2" s="24" t="s">
        <v>0</v>
      </c>
      <c r="D2" s="24"/>
    </row>
    <row r="5" ht="15">
      <c r="B5" s="1" t="s">
        <v>1</v>
      </c>
    </row>
    <row r="6" ht="15">
      <c r="B6" s="1" t="s">
        <v>2</v>
      </c>
    </row>
    <row r="9" spans="1:4" ht="26.25" customHeight="1">
      <c r="A9" s="2" t="s">
        <v>3</v>
      </c>
      <c r="B9" s="2" t="s">
        <v>4</v>
      </c>
      <c r="C9" s="25" t="s">
        <v>5</v>
      </c>
      <c r="D9" s="25"/>
    </row>
    <row r="10" spans="1:4" ht="18.75">
      <c r="A10" s="3" t="s">
        <v>6</v>
      </c>
      <c r="B10" s="4" t="s">
        <v>7</v>
      </c>
      <c r="C10" s="5" t="s">
        <v>8</v>
      </c>
      <c r="D10" s="5" t="s">
        <v>9</v>
      </c>
    </row>
    <row r="11" spans="1:4" ht="15">
      <c r="A11" s="2" t="s">
        <v>10</v>
      </c>
      <c r="B11" s="2" t="s">
        <v>11</v>
      </c>
      <c r="C11" s="2"/>
      <c r="D11" s="2"/>
    </row>
    <row r="12" spans="1:4" ht="30">
      <c r="A12" s="2" t="s">
        <v>12</v>
      </c>
      <c r="B12" s="6" t="s">
        <v>13</v>
      </c>
      <c r="C12" s="6"/>
      <c r="D12" s="2"/>
    </row>
    <row r="13" spans="1:4" ht="30">
      <c r="A13" s="2" t="s">
        <v>14</v>
      </c>
      <c r="B13" s="6" t="s">
        <v>15</v>
      </c>
      <c r="C13" s="6"/>
      <c r="D13" s="2"/>
    </row>
    <row r="14" spans="1:4" ht="30">
      <c r="A14" s="2" t="s">
        <v>16</v>
      </c>
      <c r="B14" s="6" t="s">
        <v>17</v>
      </c>
      <c r="C14" s="6"/>
      <c r="D14" s="2"/>
    </row>
    <row r="15" spans="1:4" ht="15">
      <c r="A15" s="2" t="s">
        <v>18</v>
      </c>
      <c r="B15" s="6" t="s">
        <v>19</v>
      </c>
      <c r="C15" s="6"/>
      <c r="D15" s="2"/>
    </row>
    <row r="16" spans="1:4" ht="15">
      <c r="A16" s="2" t="s">
        <v>20</v>
      </c>
      <c r="B16" s="6" t="s">
        <v>21</v>
      </c>
      <c r="C16" s="6"/>
      <c r="D16" s="2"/>
    </row>
    <row r="17" spans="1:4" ht="15">
      <c r="A17" s="2" t="s">
        <v>22</v>
      </c>
      <c r="B17" s="6" t="s">
        <v>23</v>
      </c>
      <c r="C17" s="6"/>
      <c r="D17" s="2"/>
    </row>
    <row r="18" spans="1:4" ht="30">
      <c r="A18" s="2" t="s">
        <v>24</v>
      </c>
      <c r="B18" s="6" t="s">
        <v>25</v>
      </c>
      <c r="C18" s="6"/>
      <c r="D18" s="2"/>
    </row>
    <row r="19" spans="1:4" ht="30.75">
      <c r="A19" s="3" t="s">
        <v>26</v>
      </c>
      <c r="B19" s="7" t="s">
        <v>27</v>
      </c>
      <c r="C19" s="5" t="s">
        <v>8</v>
      </c>
      <c r="D19" s="5" t="s">
        <v>9</v>
      </c>
    </row>
    <row r="20" spans="1:4" ht="15">
      <c r="A20" s="2" t="s">
        <v>28</v>
      </c>
      <c r="B20" s="6" t="s">
        <v>29</v>
      </c>
      <c r="C20" s="6"/>
      <c r="D20" s="2"/>
    </row>
    <row r="21" spans="1:4" ht="30">
      <c r="A21" s="2" t="s">
        <v>30</v>
      </c>
      <c r="B21" s="6" t="s">
        <v>31</v>
      </c>
      <c r="C21" s="6"/>
      <c r="D21" s="2"/>
    </row>
    <row r="22" spans="1:4" ht="30">
      <c r="A22" s="2" t="s">
        <v>32</v>
      </c>
      <c r="B22" s="6" t="s">
        <v>33</v>
      </c>
      <c r="C22" s="6"/>
      <c r="D22" s="2"/>
    </row>
    <row r="23" spans="1:4" ht="30">
      <c r="A23" s="2" t="s">
        <v>34</v>
      </c>
      <c r="B23" s="6" t="s">
        <v>35</v>
      </c>
      <c r="C23" s="6"/>
      <c r="D23" s="2"/>
    </row>
    <row r="24" spans="1:4" ht="60">
      <c r="A24" s="2" t="s">
        <v>36</v>
      </c>
      <c r="B24" s="6" t="s">
        <v>37</v>
      </c>
      <c r="C24" s="6"/>
      <c r="D24" s="2"/>
    </row>
    <row r="25" spans="1:4" ht="30">
      <c r="A25" s="2" t="s">
        <v>38</v>
      </c>
      <c r="B25" s="6" t="s">
        <v>39</v>
      </c>
      <c r="C25" s="6"/>
      <c r="D25" s="2"/>
    </row>
    <row r="26" spans="1:4" ht="18.75">
      <c r="A26" s="2" t="s">
        <v>40</v>
      </c>
      <c r="B26" s="6" t="s">
        <v>41</v>
      </c>
      <c r="C26" s="8"/>
      <c r="D26" s="9" t="s">
        <v>42</v>
      </c>
    </row>
    <row r="27" spans="1:4" ht="18.75">
      <c r="A27" s="2" t="s">
        <v>43</v>
      </c>
      <c r="B27" s="6" t="s">
        <v>44</v>
      </c>
      <c r="C27" s="8"/>
      <c r="D27" s="9"/>
    </row>
    <row r="28" spans="1:4" ht="18.75">
      <c r="A28" s="2" t="s">
        <v>45</v>
      </c>
      <c r="B28" s="6" t="s">
        <v>21</v>
      </c>
      <c r="C28" s="8"/>
      <c r="D28" s="9"/>
    </row>
    <row r="29" spans="1:4" ht="18.75">
      <c r="A29" s="2" t="s">
        <v>46</v>
      </c>
      <c r="B29" s="6" t="s">
        <v>47</v>
      </c>
      <c r="C29" s="8"/>
      <c r="D29" s="9"/>
    </row>
    <row r="30" spans="1:4" ht="18.75">
      <c r="A30" s="2" t="s">
        <v>48</v>
      </c>
      <c r="B30" s="6" t="s">
        <v>49</v>
      </c>
      <c r="C30" s="8"/>
      <c r="D30" s="9"/>
    </row>
    <row r="31" spans="1:4" ht="18.75">
      <c r="A31" s="2" t="s">
        <v>50</v>
      </c>
      <c r="B31" s="6" t="s">
        <v>51</v>
      </c>
      <c r="C31" s="8"/>
      <c r="D31" s="9"/>
    </row>
    <row r="32" spans="1:4" ht="45.75">
      <c r="A32" s="2" t="s">
        <v>52</v>
      </c>
      <c r="B32" s="6" t="s">
        <v>53</v>
      </c>
      <c r="C32" s="8"/>
      <c r="D32" s="9"/>
    </row>
    <row r="33" spans="1:4" ht="45.75">
      <c r="A33" s="2" t="s">
        <v>54</v>
      </c>
      <c r="B33" s="6" t="s">
        <v>55</v>
      </c>
      <c r="C33" s="8"/>
      <c r="D33" s="9"/>
    </row>
    <row r="34" spans="1:4" ht="30.75">
      <c r="A34" s="2" t="s">
        <v>56</v>
      </c>
      <c r="B34" s="6" t="s">
        <v>57</v>
      </c>
      <c r="C34" s="8"/>
      <c r="D34" s="9"/>
    </row>
    <row r="35" spans="1:4" ht="30.75">
      <c r="A35" s="2" t="s">
        <v>58</v>
      </c>
      <c r="B35" s="6" t="s">
        <v>59</v>
      </c>
      <c r="C35" s="8"/>
      <c r="D35" s="9"/>
    </row>
    <row r="36" spans="1:4" ht="18.75">
      <c r="A36" s="3" t="s">
        <v>60</v>
      </c>
      <c r="B36" s="7" t="s">
        <v>61</v>
      </c>
      <c r="C36" s="5" t="s">
        <v>8</v>
      </c>
      <c r="D36" s="5" t="s">
        <v>9</v>
      </c>
    </row>
    <row r="37" spans="1:4" ht="30">
      <c r="A37" s="2" t="s">
        <v>62</v>
      </c>
      <c r="B37" s="10" t="s">
        <v>63</v>
      </c>
      <c r="C37" s="6"/>
      <c r="D37" s="2"/>
    </row>
    <row r="38" spans="1:4" ht="15">
      <c r="A38" s="2" t="s">
        <v>64</v>
      </c>
      <c r="B38" s="10" t="s">
        <v>65</v>
      </c>
      <c r="C38" s="6"/>
      <c r="D38" s="2"/>
    </row>
    <row r="39" spans="1:4" ht="30">
      <c r="A39" s="2" t="s">
        <v>66</v>
      </c>
      <c r="B39" s="10" t="s">
        <v>67</v>
      </c>
      <c r="C39" s="6"/>
      <c r="D39" s="2"/>
    </row>
    <row r="40" spans="1:4" ht="75">
      <c r="A40" s="2" t="s">
        <v>68</v>
      </c>
      <c r="B40" s="10" t="s">
        <v>69</v>
      </c>
      <c r="C40" s="6"/>
      <c r="D40" s="2"/>
    </row>
    <row r="41" spans="1:4" ht="30">
      <c r="A41" s="2" t="s">
        <v>70</v>
      </c>
      <c r="B41" s="10" t="s">
        <v>71</v>
      </c>
      <c r="C41" s="6"/>
      <c r="D41" s="2"/>
    </row>
    <row r="42" spans="1:4" ht="18.75">
      <c r="A42" s="3" t="s">
        <v>72</v>
      </c>
      <c r="B42" s="7" t="s">
        <v>73</v>
      </c>
      <c r="C42" s="5" t="s">
        <v>8</v>
      </c>
      <c r="D42" s="5" t="s">
        <v>9</v>
      </c>
    </row>
    <row r="43" spans="1:4" ht="75">
      <c r="A43" s="2" t="s">
        <v>74</v>
      </c>
      <c r="B43" s="10" t="s">
        <v>75</v>
      </c>
      <c r="C43" s="2"/>
      <c r="D43" s="2"/>
    </row>
    <row r="44" spans="1:4" ht="30">
      <c r="A44" s="2" t="s">
        <v>76</v>
      </c>
      <c r="B44" s="10" t="s">
        <v>77</v>
      </c>
      <c r="C44" s="2"/>
      <c r="D44" s="2"/>
    </row>
    <row r="48" spans="1:6" ht="15">
      <c r="A48" s="2" t="s">
        <v>3</v>
      </c>
      <c r="B48" s="2" t="s">
        <v>4</v>
      </c>
      <c r="C48" s="6" t="s">
        <v>78</v>
      </c>
      <c r="D48" s="11" t="s">
        <v>79</v>
      </c>
      <c r="E48" s="12" t="s">
        <v>80</v>
      </c>
      <c r="F48" s="13" t="s">
        <v>81</v>
      </c>
    </row>
    <row r="49" spans="1:6" ht="15">
      <c r="A49" s="2" t="s">
        <v>6</v>
      </c>
      <c r="B49" s="2" t="s">
        <v>82</v>
      </c>
      <c r="C49" s="2">
        <v>1</v>
      </c>
      <c r="D49" s="14"/>
      <c r="E49" s="12"/>
      <c r="F49" s="15">
        <f>ROUND(D49*1.08,2)</f>
        <v>0</v>
      </c>
    </row>
    <row r="50" spans="1:6" ht="30">
      <c r="A50" s="2" t="s">
        <v>10</v>
      </c>
      <c r="B50" s="6" t="s">
        <v>83</v>
      </c>
      <c r="C50" s="2">
        <v>1</v>
      </c>
      <c r="D50" s="14"/>
      <c r="E50" s="12"/>
      <c r="F50" s="15">
        <f>ROUND(D50*1.08,2)</f>
        <v>0</v>
      </c>
    </row>
    <row r="51" spans="1:6" ht="15">
      <c r="A51" s="2" t="s">
        <v>12</v>
      </c>
      <c r="B51" s="6" t="s">
        <v>84</v>
      </c>
      <c r="C51" s="2">
        <v>1</v>
      </c>
      <c r="D51" s="14"/>
      <c r="E51" s="12"/>
      <c r="F51" s="15">
        <f>ROUND(D51*1.08,2)</f>
        <v>0</v>
      </c>
    </row>
    <row r="52" spans="1:6" ht="15">
      <c r="A52" s="2" t="s">
        <v>14</v>
      </c>
      <c r="B52" s="6" t="s">
        <v>85</v>
      </c>
      <c r="C52" s="2">
        <v>1</v>
      </c>
      <c r="D52" s="14"/>
      <c r="E52" s="12"/>
      <c r="F52" s="15">
        <f>ROUND(D52*1.08,2)</f>
        <v>0</v>
      </c>
    </row>
    <row r="53" spans="4:6" ht="15">
      <c r="D53" s="16">
        <f>SUM(D49:D52)</f>
        <v>0</v>
      </c>
      <c r="E53" s="17"/>
      <c r="F53" s="18">
        <f>SUM(F49:F52)</f>
        <v>0</v>
      </c>
    </row>
    <row r="54" spans="1:6" ht="15">
      <c r="A54" s="2"/>
      <c r="B54" s="2"/>
      <c r="C54" s="6"/>
      <c r="D54" s="11"/>
      <c r="E54" s="12"/>
      <c r="F54" s="13"/>
    </row>
    <row r="55" spans="1:6" ht="15">
      <c r="A55" s="19"/>
      <c r="B55" s="19"/>
      <c r="C55" s="19"/>
      <c r="D55" s="20"/>
      <c r="E55" s="19"/>
      <c r="F55" s="20"/>
    </row>
    <row r="56" spans="1:6" ht="15">
      <c r="A56" s="19"/>
      <c r="B56" s="21"/>
      <c r="C56" s="19"/>
      <c r="D56" s="20"/>
      <c r="E56" s="19"/>
      <c r="F56" s="20"/>
    </row>
    <row r="57" spans="1:6" ht="15">
      <c r="A57" s="19"/>
      <c r="B57" s="21"/>
      <c r="C57" s="19"/>
      <c r="D57" s="20"/>
      <c r="E57" s="19"/>
      <c r="F57" s="20"/>
    </row>
    <row r="58" spans="1:6" ht="15">
      <c r="A58" s="19"/>
      <c r="B58" s="21"/>
      <c r="C58" s="19"/>
      <c r="D58" s="20"/>
      <c r="E58" s="19"/>
      <c r="F58" s="20"/>
    </row>
    <row r="59" spans="4:6" ht="15">
      <c r="D59" s="22"/>
      <c r="E59" s="23"/>
      <c r="F59" s="22"/>
    </row>
  </sheetData>
  <sheetProtection selectLockedCells="1" selectUnlockedCells="1"/>
  <mergeCells count="2">
    <mergeCell ref="C2:D2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created xsi:type="dcterms:W3CDTF">2016-01-27T11:20:22Z</dcterms:created>
  <dcterms:modified xsi:type="dcterms:W3CDTF">2016-01-27T11:20:22Z</dcterms:modified>
  <cp:category/>
  <cp:version/>
  <cp:contentType/>
  <cp:contentStatus/>
</cp:coreProperties>
</file>